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1.2011г." sheetId="1" r:id="rId1"/>
  </sheets>
  <definedNames>
    <definedName name="_xlnm.Print_Titles" localSheetId="0">'на 01.01.2011г.'!$4:$4</definedName>
  </definedNames>
  <calcPr fullCalcOnLoad="1"/>
</workbook>
</file>

<file path=xl/sharedStrings.xml><?xml version="1.0" encoding="utf-8"?>
<sst xmlns="http://schemas.openxmlformats.org/spreadsheetml/2006/main" count="97" uniqueCount="91">
  <si>
    <t>Наименование учреждений</t>
  </si>
  <si>
    <t>МДОУ "Детский сад №1"</t>
  </si>
  <si>
    <t>МДОУ "Детский сад №2"</t>
  </si>
  <si>
    <t>МДОУ "Детский сад №6"</t>
  </si>
  <si>
    <t>МДОУ "Детский сад №7"</t>
  </si>
  <si>
    <t>МДОУ "Детский сад №9"</t>
  </si>
  <si>
    <t>МДОУ "Детский сад №10"</t>
  </si>
  <si>
    <t>МДОУ "Детский сад №15"</t>
  </si>
  <si>
    <t>МДОУ "Детский сад №17"</t>
  </si>
  <si>
    <t>МДОУ "Детский сад №18"</t>
  </si>
  <si>
    <t>МДОУ "Детский сад №19"</t>
  </si>
  <si>
    <t>МДОУ "Детский сад №20"</t>
  </si>
  <si>
    <t>МДОУ "Детский сад №21"</t>
  </si>
  <si>
    <t>МДОУ "Детский сад №26"</t>
  </si>
  <si>
    <t>МДОУ "Детский сад №27"</t>
  </si>
  <si>
    <t>МДОУ "Детский сад №28"</t>
  </si>
  <si>
    <t>МДОУ "Детский сад №30"</t>
  </si>
  <si>
    <t>МДОУ "Детский сад №32"</t>
  </si>
  <si>
    <t>МДОУ "Детский сад №37"</t>
  </si>
  <si>
    <t>МДОУ "Детский сад №38"</t>
  </si>
  <si>
    <t>МДОУ "Детский сад №40"</t>
  </si>
  <si>
    <t>МДОУ "Детский сад №42"</t>
  </si>
  <si>
    <t>МДОУ "Детский сад №43"</t>
  </si>
  <si>
    <t>МДОУ "Детский сад №44"</t>
  </si>
  <si>
    <t>МДОУ "Детский сад №45"</t>
  </si>
  <si>
    <t>МДОУ "Детский сад №49"</t>
  </si>
  <si>
    <t>МДОУ "Детский сад №50"</t>
  </si>
  <si>
    <t>МДОУ "Детский сад №57"</t>
  </si>
  <si>
    <t>МДОУ "Детский сад №60"</t>
  </si>
  <si>
    <t>МОУ "Лицей №1"</t>
  </si>
  <si>
    <t>МОУ "Гимназия №2"</t>
  </si>
  <si>
    <t>МОУ "СОШ №1"</t>
  </si>
  <si>
    <t>МОУ "СОШ №2"</t>
  </si>
  <si>
    <t>МОУ "СОШ №4"</t>
  </si>
  <si>
    <t>МОУ "СОШ №7"</t>
  </si>
  <si>
    <t>МОУ "СОШ №10"</t>
  </si>
  <si>
    <t>МОУ "СОШ №11"</t>
  </si>
  <si>
    <t>МОУ "СОШ №12"</t>
  </si>
  <si>
    <t>МОУ "СОШ №13"</t>
  </si>
  <si>
    <t>МОУ "СОШ №15"</t>
  </si>
  <si>
    <t>МОУ "СОШ №16"</t>
  </si>
  <si>
    <t>МОУ "СОШ №18"</t>
  </si>
  <si>
    <t>МОУ "СОШ №22"</t>
  </si>
  <si>
    <t>МОУ "Шк. д/с №22"</t>
  </si>
  <si>
    <t>МОУ "СОШ №23"</t>
  </si>
  <si>
    <t>МОУ "СОШ №24"</t>
  </si>
  <si>
    <t>МОУ "СОШ №25"</t>
  </si>
  <si>
    <t>МОУ "СОШ №26"</t>
  </si>
  <si>
    <t>МОУ "СОШ №27"</t>
  </si>
  <si>
    <t>МОУ "СОШ №28"</t>
  </si>
  <si>
    <t>МОУ "СОШ №31"</t>
  </si>
  <si>
    <t>МОУ "ОШ №35"</t>
  </si>
  <si>
    <t>МОУ "ОШ №36"</t>
  </si>
  <si>
    <t>МОУ "ОШ №37"</t>
  </si>
  <si>
    <t>МОУ "ОШ №38"</t>
  </si>
  <si>
    <t>МОУ "ОШ №39"</t>
  </si>
  <si>
    <t>МОУ "ОШ №40"</t>
  </si>
  <si>
    <t>МОУ "ОШ №41"</t>
  </si>
  <si>
    <t>МОУ "ОШ №43"</t>
  </si>
  <si>
    <t>МОУ "НШ №47"</t>
  </si>
  <si>
    <t>МОУ  ДОД "ЦДТ №2"</t>
  </si>
  <si>
    <t>ИТОГО:</t>
  </si>
  <si>
    <t>МУЗ "Щекинская городская  больница"</t>
  </si>
  <si>
    <t>МУЗ "Щекинска детская городская больница"</t>
  </si>
  <si>
    <t>МУЗ "Первомайская городская больница"</t>
  </si>
  <si>
    <t>МУЗ "Советская городская больница"</t>
  </si>
  <si>
    <r>
      <t>МУЗ</t>
    </r>
    <r>
      <rPr>
        <sz val="10"/>
        <rFont val="Arial"/>
        <family val="0"/>
      </rPr>
      <t xml:space="preserve"> </t>
    </r>
    <r>
      <rPr>
        <b/>
        <sz val="10"/>
        <rFont val="Arial Cyr"/>
        <family val="0"/>
      </rPr>
      <t>"Селивановская</t>
    </r>
    <r>
      <rPr>
        <sz val="10"/>
        <rFont val="Arial"/>
        <family val="0"/>
      </rPr>
      <t xml:space="preserve"> </t>
    </r>
    <r>
      <rPr>
        <b/>
        <sz val="10"/>
        <rFont val="Arial Cyr"/>
        <family val="0"/>
      </rPr>
      <t>амбулатория</t>
    </r>
    <r>
      <rPr>
        <sz val="10"/>
        <rFont val="Arial"/>
        <family val="0"/>
      </rPr>
      <t>"</t>
    </r>
  </si>
  <si>
    <t>МУЗ "Карамышевская  амбулатория"</t>
  </si>
  <si>
    <t>МУЗ "Огаревская амбулатория"</t>
  </si>
  <si>
    <t>МУЗ "Лазаревская амбулатория"</t>
  </si>
  <si>
    <t>ИТОГО по ЛПУ:</t>
  </si>
  <si>
    <t>Сведения о кредиторской задолженности по учреждениям муниципального</t>
  </si>
  <si>
    <t>Итого:</t>
  </si>
  <si>
    <t>Администрация муниципального образования Щекинский район</t>
  </si>
  <si>
    <t>МУЗ "Щекинская районная больница"</t>
  </si>
  <si>
    <t>Комитет здравоохранения администрации муниципального образования Щекинский район</t>
  </si>
  <si>
    <t>МУК "Щекинская Межпоселенческая Центральная библиотека"</t>
  </si>
  <si>
    <t>Комитет по образованию администрации муниципального образования Щекинский район</t>
  </si>
  <si>
    <t>Комитет по культуре, молодежной политике и спорту администрации муниципального образования Щекинский район</t>
  </si>
  <si>
    <t>МУЗ "Щекинская стоматологическая поликлиника"</t>
  </si>
  <si>
    <t>МУЗ  "Станция скорой медицинской помощи"</t>
  </si>
  <si>
    <t>МУЗ "Крапивенская участковая больница"</t>
  </si>
  <si>
    <t>МОУ ДОД "Детская музыкальная школа №1 им.Л.Н.Толстого"</t>
  </si>
  <si>
    <t>МОУ ДОД "Детская музыкальная школа №2"</t>
  </si>
  <si>
    <t>МОУ ДОД "Первомайская детская музыкальная школа</t>
  </si>
  <si>
    <t>Начальник финансового управления администрации Щекинского района</t>
  </si>
  <si>
    <t>Л.И.Холина</t>
  </si>
  <si>
    <t xml:space="preserve"> образования Щекинский район по состоянию на 01.01.2011г.</t>
  </si>
  <si>
    <t>Кредиторская задолженность на 01.01.2011г. (руб.)</t>
  </si>
  <si>
    <t>В том числе просроченная кредиторская задолженность на 01.01.2011г. (руб.)</t>
  </si>
  <si>
    <t>ВСЕГО на 01.01.2011г.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</si>
</sst>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79" fontId="1" fillId="0" borderId="1" xfId="18" applyFont="1" applyBorder="1" applyAlignment="1">
      <alignment horizontal="center" wrapText="1"/>
    </xf>
    <xf numFmtId="179" fontId="1" fillId="0" borderId="2" xfId="18" applyFont="1" applyBorder="1" applyAlignment="1">
      <alignment horizontal="center" wrapText="1"/>
    </xf>
    <xf numFmtId="179" fontId="2" fillId="2" borderId="3" xfId="18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79" fontId="1" fillId="0" borderId="2" xfId="18" applyFont="1" applyBorder="1" applyAlignment="1">
      <alignment horizontal="left" wrapText="1"/>
    </xf>
    <xf numFmtId="179" fontId="1" fillId="0" borderId="4" xfId="18" applyFont="1" applyBorder="1" applyAlignment="1">
      <alignment horizontal="left" wrapText="1"/>
    </xf>
    <xf numFmtId="179" fontId="1" fillId="0" borderId="4" xfId="18" applyFont="1" applyBorder="1" applyAlignment="1">
      <alignment horizontal="center" wrapText="1"/>
    </xf>
    <xf numFmtId="179" fontId="2" fillId="2" borderId="3" xfId="18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/>
    </xf>
    <xf numFmtId="179" fontId="3" fillId="2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179" fontId="3" fillId="2" borderId="5" xfId="0" applyNumberFormat="1" applyFont="1" applyFill="1" applyBorder="1" applyAlignment="1">
      <alignment horizontal="center"/>
    </xf>
    <xf numFmtId="179" fontId="1" fillId="0" borderId="1" xfId="18" applyFont="1" applyBorder="1" applyAlignment="1">
      <alignment horizontal="left" wrapText="1"/>
    </xf>
    <xf numFmtId="0" fontId="3" fillId="0" borderId="0" xfId="0" applyFont="1" applyAlignment="1">
      <alignment/>
    </xf>
    <xf numFmtId="179" fontId="2" fillId="3" borderId="3" xfId="18" applyFont="1" applyFill="1" applyBorder="1" applyAlignment="1">
      <alignment horizontal="left" wrapText="1"/>
    </xf>
    <xf numFmtId="179" fontId="2" fillId="3" borderId="3" xfId="18" applyFont="1" applyFill="1" applyBorder="1" applyAlignment="1">
      <alignment horizontal="center" wrapText="1"/>
    </xf>
    <xf numFmtId="179" fontId="1" fillId="0" borderId="6" xfId="18" applyFont="1" applyBorder="1" applyAlignment="1">
      <alignment horizontal="left" wrapText="1"/>
    </xf>
    <xf numFmtId="179" fontId="1" fillId="0" borderId="6" xfId="18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71">
      <selection activeCell="A95" sqref="A95"/>
    </sheetView>
  </sheetViews>
  <sheetFormatPr defaultColWidth="9.140625" defaultRowHeight="12.75"/>
  <cols>
    <col min="1" max="1" width="36.7109375" style="0" customWidth="1"/>
    <col min="2" max="2" width="24.140625" style="0" customWidth="1"/>
    <col min="3" max="3" width="22.28125" style="0" customWidth="1"/>
  </cols>
  <sheetData>
    <row r="1" spans="1:3" ht="12.75">
      <c r="A1" s="22" t="s">
        <v>71</v>
      </c>
      <c r="B1" s="22"/>
      <c r="C1" s="22"/>
    </row>
    <row r="2" spans="1:3" ht="12.75">
      <c r="A2" s="22" t="s">
        <v>87</v>
      </c>
      <c r="B2" s="22"/>
      <c r="C2" s="22"/>
    </row>
    <row r="3" spans="1:3" ht="12.75">
      <c r="A3" s="5"/>
      <c r="B3" s="5"/>
      <c r="C3" s="5"/>
    </row>
    <row r="4" spans="1:3" ht="64.5" thickBot="1">
      <c r="A4" s="1" t="s">
        <v>0</v>
      </c>
      <c r="B4" s="1" t="s">
        <v>88</v>
      </c>
      <c r="C4" s="1" t="s">
        <v>89</v>
      </c>
    </row>
    <row r="5" spans="1:3" ht="31.5" customHeight="1">
      <c r="A5" s="23" t="s">
        <v>77</v>
      </c>
      <c r="B5" s="24"/>
      <c r="C5" s="25"/>
    </row>
    <row r="6" spans="1:3" ht="15" hidden="1">
      <c r="A6" s="6" t="s">
        <v>1</v>
      </c>
      <c r="B6" s="3"/>
      <c r="C6" s="3"/>
    </row>
    <row r="7" spans="1:3" ht="15" hidden="1">
      <c r="A7" s="6" t="s">
        <v>2</v>
      </c>
      <c r="B7" s="3"/>
      <c r="C7" s="3"/>
    </row>
    <row r="8" spans="1:3" ht="15" hidden="1">
      <c r="A8" s="6" t="s">
        <v>3</v>
      </c>
      <c r="B8" s="3"/>
      <c r="C8" s="3"/>
    </row>
    <row r="9" spans="1:3" ht="15" hidden="1">
      <c r="A9" s="6" t="s">
        <v>4</v>
      </c>
      <c r="B9" s="3"/>
      <c r="C9" s="3"/>
    </row>
    <row r="10" spans="1:3" ht="15" hidden="1">
      <c r="A10" s="6" t="s">
        <v>5</v>
      </c>
      <c r="B10" s="3"/>
      <c r="C10" s="3"/>
    </row>
    <row r="11" spans="1:3" ht="15" hidden="1">
      <c r="A11" s="6" t="s">
        <v>6</v>
      </c>
      <c r="B11" s="3"/>
      <c r="C11" s="3"/>
    </row>
    <row r="12" spans="1:3" ht="15" hidden="1">
      <c r="A12" s="6" t="s">
        <v>7</v>
      </c>
      <c r="B12" s="3"/>
      <c r="C12" s="3"/>
    </row>
    <row r="13" spans="1:3" ht="15" hidden="1">
      <c r="A13" s="6" t="s">
        <v>8</v>
      </c>
      <c r="B13" s="3"/>
      <c r="C13" s="3"/>
    </row>
    <row r="14" spans="1:3" ht="15" hidden="1">
      <c r="A14" s="6" t="s">
        <v>9</v>
      </c>
      <c r="B14" s="3"/>
      <c r="C14" s="3"/>
    </row>
    <row r="15" spans="1:3" ht="15" hidden="1">
      <c r="A15" s="6" t="s">
        <v>10</v>
      </c>
      <c r="B15" s="3"/>
      <c r="C15" s="3"/>
    </row>
    <row r="16" spans="1:3" ht="15" hidden="1">
      <c r="A16" s="6" t="s">
        <v>11</v>
      </c>
      <c r="B16" s="3"/>
      <c r="C16" s="3"/>
    </row>
    <row r="17" spans="1:3" ht="15" hidden="1">
      <c r="A17" s="6" t="s">
        <v>12</v>
      </c>
      <c r="B17" s="3"/>
      <c r="C17" s="3"/>
    </row>
    <row r="18" spans="1:3" ht="15" hidden="1">
      <c r="A18" s="6" t="s">
        <v>13</v>
      </c>
      <c r="B18" s="3"/>
      <c r="C18" s="3"/>
    </row>
    <row r="19" spans="1:3" ht="15" hidden="1">
      <c r="A19" s="6" t="s">
        <v>14</v>
      </c>
      <c r="B19" s="3"/>
      <c r="C19" s="3"/>
    </row>
    <row r="20" spans="1:3" ht="15" hidden="1">
      <c r="A20" s="6" t="s">
        <v>15</v>
      </c>
      <c r="B20" s="3"/>
      <c r="C20" s="3"/>
    </row>
    <row r="21" spans="1:3" ht="15" hidden="1">
      <c r="A21" s="6" t="s">
        <v>16</v>
      </c>
      <c r="B21" s="3"/>
      <c r="C21" s="3"/>
    </row>
    <row r="22" spans="1:3" ht="15" hidden="1">
      <c r="A22" s="6" t="s">
        <v>17</v>
      </c>
      <c r="B22" s="3"/>
      <c r="C22" s="3"/>
    </row>
    <row r="23" spans="1:3" ht="15" hidden="1">
      <c r="A23" s="6" t="s">
        <v>18</v>
      </c>
      <c r="B23" s="3"/>
      <c r="C23" s="3"/>
    </row>
    <row r="24" spans="1:3" ht="15" hidden="1">
      <c r="A24" s="6" t="s">
        <v>19</v>
      </c>
      <c r="B24" s="3"/>
      <c r="C24" s="3"/>
    </row>
    <row r="25" spans="1:3" ht="15" hidden="1">
      <c r="A25" s="6" t="s">
        <v>20</v>
      </c>
      <c r="B25" s="3"/>
      <c r="C25" s="3"/>
    </row>
    <row r="26" spans="1:3" ht="15" hidden="1">
      <c r="A26" s="6" t="s">
        <v>21</v>
      </c>
      <c r="B26" s="3"/>
      <c r="C26" s="3"/>
    </row>
    <row r="27" spans="1:3" ht="15" hidden="1">
      <c r="A27" s="6" t="s">
        <v>22</v>
      </c>
      <c r="B27" s="3"/>
      <c r="C27" s="3"/>
    </row>
    <row r="28" spans="1:3" ht="15" hidden="1">
      <c r="A28" s="6" t="s">
        <v>23</v>
      </c>
      <c r="B28" s="3"/>
      <c r="C28" s="3"/>
    </row>
    <row r="29" spans="1:3" ht="15" hidden="1">
      <c r="A29" s="6" t="s">
        <v>24</v>
      </c>
      <c r="B29" s="3"/>
      <c r="C29" s="3"/>
    </row>
    <row r="30" spans="1:3" ht="15" hidden="1">
      <c r="A30" s="6" t="s">
        <v>25</v>
      </c>
      <c r="B30" s="3"/>
      <c r="C30" s="3"/>
    </row>
    <row r="31" spans="1:3" ht="15" hidden="1">
      <c r="A31" s="6" t="s">
        <v>26</v>
      </c>
      <c r="B31" s="3"/>
      <c r="C31" s="3"/>
    </row>
    <row r="32" spans="1:3" ht="15" hidden="1">
      <c r="A32" s="6" t="s">
        <v>27</v>
      </c>
      <c r="B32" s="3"/>
      <c r="C32" s="3"/>
    </row>
    <row r="33" spans="1:3" ht="15" hidden="1">
      <c r="A33" s="6" t="s">
        <v>28</v>
      </c>
      <c r="B33" s="3"/>
      <c r="C33" s="3"/>
    </row>
    <row r="34" spans="1:3" ht="15">
      <c r="A34" s="6" t="s">
        <v>29</v>
      </c>
      <c r="B34" s="3">
        <v>3000</v>
      </c>
      <c r="C34" s="3"/>
    </row>
    <row r="35" spans="1:3" ht="15">
      <c r="A35" s="6" t="s">
        <v>30</v>
      </c>
      <c r="B35" s="3">
        <v>120</v>
      </c>
      <c r="C35" s="3"/>
    </row>
    <row r="36" spans="1:3" ht="15" hidden="1">
      <c r="A36" s="6" t="s">
        <v>29</v>
      </c>
      <c r="B36" s="3"/>
      <c r="C36" s="3"/>
    </row>
    <row r="37" spans="1:3" ht="15" hidden="1">
      <c r="A37" s="6" t="s">
        <v>31</v>
      </c>
      <c r="B37" s="3"/>
      <c r="C37" s="3"/>
    </row>
    <row r="38" spans="1:3" ht="15">
      <c r="A38" s="6" t="s">
        <v>32</v>
      </c>
      <c r="B38" s="3">
        <v>6452.1</v>
      </c>
      <c r="C38" s="3"/>
    </row>
    <row r="39" spans="1:3" ht="15">
      <c r="A39" s="6" t="s">
        <v>33</v>
      </c>
      <c r="B39" s="3">
        <v>660</v>
      </c>
      <c r="C39" s="3"/>
    </row>
    <row r="40" spans="1:3" ht="15" hidden="1">
      <c r="A40" s="6" t="s">
        <v>34</v>
      </c>
      <c r="B40" s="3"/>
      <c r="C40" s="3"/>
    </row>
    <row r="41" spans="1:3" ht="15" hidden="1">
      <c r="A41" s="6" t="s">
        <v>35</v>
      </c>
      <c r="B41" s="3"/>
      <c r="C41" s="3"/>
    </row>
    <row r="42" spans="1:3" ht="15" hidden="1">
      <c r="A42" s="6" t="s">
        <v>36</v>
      </c>
      <c r="B42" s="3"/>
      <c r="C42" s="3"/>
    </row>
    <row r="43" spans="1:3" ht="15">
      <c r="A43" s="6" t="s">
        <v>37</v>
      </c>
      <c r="B43" s="3">
        <v>660</v>
      </c>
      <c r="C43" s="3"/>
    </row>
    <row r="44" spans="1:3" ht="15" hidden="1">
      <c r="A44" s="6" t="s">
        <v>38</v>
      </c>
      <c r="B44" s="3"/>
      <c r="C44" s="3"/>
    </row>
    <row r="45" spans="1:3" ht="15">
      <c r="A45" s="6" t="s">
        <v>39</v>
      </c>
      <c r="B45" s="3">
        <v>660</v>
      </c>
      <c r="C45" s="3"/>
    </row>
    <row r="46" spans="1:3" ht="15" hidden="1">
      <c r="A46" s="6" t="s">
        <v>40</v>
      </c>
      <c r="B46" s="3"/>
      <c r="C46" s="3"/>
    </row>
    <row r="47" spans="1:3" ht="15" hidden="1">
      <c r="A47" s="6" t="s">
        <v>41</v>
      </c>
      <c r="B47" s="3"/>
      <c r="C47" s="3"/>
    </row>
    <row r="48" spans="1:3" ht="15">
      <c r="A48" s="6" t="s">
        <v>42</v>
      </c>
      <c r="B48" s="3">
        <v>3273.97</v>
      </c>
      <c r="C48" s="3"/>
    </row>
    <row r="49" spans="1:3" ht="15" hidden="1">
      <c r="A49" s="6" t="s">
        <v>43</v>
      </c>
      <c r="B49" s="3"/>
      <c r="C49" s="3"/>
    </row>
    <row r="50" spans="1:3" ht="15" hidden="1">
      <c r="A50" s="6" t="s">
        <v>44</v>
      </c>
      <c r="B50" s="3"/>
      <c r="C50" s="3"/>
    </row>
    <row r="51" spans="1:3" ht="15" hidden="1">
      <c r="A51" s="6" t="s">
        <v>45</v>
      </c>
      <c r="B51" s="3"/>
      <c r="C51" s="3"/>
    </row>
    <row r="52" spans="1:3" ht="15">
      <c r="A52" s="6" t="s">
        <v>46</v>
      </c>
      <c r="B52" s="3">
        <v>6735.89</v>
      </c>
      <c r="C52" s="3"/>
    </row>
    <row r="53" spans="1:3" ht="15" hidden="1">
      <c r="A53" s="6" t="s">
        <v>47</v>
      </c>
      <c r="B53" s="3"/>
      <c r="C53" s="3"/>
    </row>
    <row r="54" spans="1:3" ht="15" hidden="1">
      <c r="A54" s="6" t="s">
        <v>48</v>
      </c>
      <c r="B54" s="3"/>
      <c r="C54" s="3"/>
    </row>
    <row r="55" spans="1:3" ht="15.75" thickBot="1">
      <c r="A55" s="6" t="s">
        <v>49</v>
      </c>
      <c r="B55" s="3">
        <v>4817.2</v>
      </c>
      <c r="C55" s="3"/>
    </row>
    <row r="56" spans="1:3" ht="15" hidden="1">
      <c r="A56" s="6" t="s">
        <v>50</v>
      </c>
      <c r="B56" s="3"/>
      <c r="C56" s="3"/>
    </row>
    <row r="57" spans="1:3" ht="15" hidden="1">
      <c r="A57" s="6" t="s">
        <v>51</v>
      </c>
      <c r="B57" s="3"/>
      <c r="C57" s="3"/>
    </row>
    <row r="58" spans="1:3" ht="15" hidden="1">
      <c r="A58" s="6" t="s">
        <v>52</v>
      </c>
      <c r="B58" s="3"/>
      <c r="C58" s="3"/>
    </row>
    <row r="59" spans="1:3" ht="15" hidden="1">
      <c r="A59" s="6" t="s">
        <v>53</v>
      </c>
      <c r="B59" s="3"/>
      <c r="C59" s="3"/>
    </row>
    <row r="60" spans="1:3" ht="15" hidden="1">
      <c r="A60" s="6" t="s">
        <v>54</v>
      </c>
      <c r="B60" s="3"/>
      <c r="C60" s="3"/>
    </row>
    <row r="61" spans="1:3" ht="15" hidden="1">
      <c r="A61" s="6" t="s">
        <v>55</v>
      </c>
      <c r="B61" s="3"/>
      <c r="C61" s="3"/>
    </row>
    <row r="62" spans="1:3" ht="15" hidden="1">
      <c r="A62" s="6" t="s">
        <v>56</v>
      </c>
      <c r="B62" s="3"/>
      <c r="C62" s="3"/>
    </row>
    <row r="63" spans="1:3" ht="15" hidden="1">
      <c r="A63" s="6" t="s">
        <v>57</v>
      </c>
      <c r="B63" s="3"/>
      <c r="C63" s="3"/>
    </row>
    <row r="64" spans="1:3" ht="15" hidden="1">
      <c r="A64" s="6" t="s">
        <v>58</v>
      </c>
      <c r="B64" s="3"/>
      <c r="C64" s="3"/>
    </row>
    <row r="65" spans="1:3" ht="15" hidden="1">
      <c r="A65" s="6" t="s">
        <v>59</v>
      </c>
      <c r="B65" s="3"/>
      <c r="C65" s="3"/>
    </row>
    <row r="66" spans="1:3" ht="15" hidden="1">
      <c r="A66" s="6" t="s">
        <v>60</v>
      </c>
      <c r="B66" s="3"/>
      <c r="C66" s="3"/>
    </row>
    <row r="67" spans="1:3" ht="45.75" hidden="1" thickBot="1">
      <c r="A67" s="6" t="s">
        <v>77</v>
      </c>
      <c r="B67" s="3"/>
      <c r="C67" s="3"/>
    </row>
    <row r="68" spans="1:3" ht="15" thickBot="1">
      <c r="A68" s="9" t="s">
        <v>61</v>
      </c>
      <c r="B68" s="4">
        <f>SUM(B6:B67)</f>
        <v>26379.16</v>
      </c>
      <c r="C68" s="4">
        <f>SUM(C6:C67)</f>
        <v>0</v>
      </c>
    </row>
    <row r="69" spans="1:3" ht="34.5" customHeight="1">
      <c r="A69" s="23" t="s">
        <v>75</v>
      </c>
      <c r="B69" s="24"/>
      <c r="C69" s="25"/>
    </row>
    <row r="70" spans="1:3" ht="30">
      <c r="A70" s="6" t="s">
        <v>62</v>
      </c>
      <c r="B70" s="3">
        <v>12182.01</v>
      </c>
      <c r="C70" s="3"/>
    </row>
    <row r="71" spans="1:3" ht="30">
      <c r="A71" s="6" t="s">
        <v>63</v>
      </c>
      <c r="B71" s="3">
        <v>4081.4</v>
      </c>
      <c r="C71" s="3"/>
    </row>
    <row r="72" spans="1:3" ht="30">
      <c r="A72" s="6" t="s">
        <v>64</v>
      </c>
      <c r="B72" s="3">
        <v>1038.4</v>
      </c>
      <c r="C72" s="3"/>
    </row>
    <row r="73" spans="1:3" ht="15">
      <c r="A73" s="6" t="s">
        <v>65</v>
      </c>
      <c r="B73" s="3">
        <v>33601.93</v>
      </c>
      <c r="C73" s="3"/>
    </row>
    <row r="74" spans="1:3" ht="30">
      <c r="A74" s="6" t="s">
        <v>81</v>
      </c>
      <c r="B74" s="3">
        <v>5757.82</v>
      </c>
      <c r="C74" s="3"/>
    </row>
    <row r="75" spans="1:3" ht="15">
      <c r="A75" s="6" t="s">
        <v>66</v>
      </c>
      <c r="B75" s="3">
        <v>3880.54</v>
      </c>
      <c r="C75" s="3"/>
    </row>
    <row r="76" spans="1:3" ht="15" hidden="1">
      <c r="A76" s="6" t="s">
        <v>67</v>
      </c>
      <c r="B76" s="3"/>
      <c r="C76" s="3"/>
    </row>
    <row r="77" spans="1:3" ht="30">
      <c r="A77" s="6" t="s">
        <v>80</v>
      </c>
      <c r="B77" s="3">
        <v>146756.31</v>
      </c>
      <c r="C77" s="3"/>
    </row>
    <row r="78" spans="1:3" ht="30">
      <c r="A78" s="6" t="s">
        <v>79</v>
      </c>
      <c r="B78" s="3">
        <v>1013.2</v>
      </c>
      <c r="C78" s="3"/>
    </row>
    <row r="79" spans="1:3" ht="15">
      <c r="A79" s="6" t="s">
        <v>68</v>
      </c>
      <c r="B79" s="3"/>
      <c r="C79" s="3"/>
    </row>
    <row r="80" spans="1:3" ht="15">
      <c r="A80" s="6" t="s">
        <v>69</v>
      </c>
      <c r="B80" s="3">
        <v>8386.79</v>
      </c>
      <c r="C80" s="3"/>
    </row>
    <row r="81" spans="1:3" ht="15.75" thickBot="1">
      <c r="A81" s="7" t="s">
        <v>74</v>
      </c>
      <c r="B81" s="8">
        <v>296020.31</v>
      </c>
      <c r="C81" s="8"/>
    </row>
    <row r="82" spans="1:3" ht="45.75" thickBot="1">
      <c r="A82" s="6" t="s">
        <v>75</v>
      </c>
      <c r="B82" s="3"/>
      <c r="C82" s="3"/>
    </row>
    <row r="83" spans="1:3" ht="13.5" thickBot="1">
      <c r="A83" s="12" t="s">
        <v>70</v>
      </c>
      <c r="B83" s="13">
        <f>SUM(B70:B82)</f>
        <v>512718.71</v>
      </c>
      <c r="C83" s="13">
        <f>SUM(C70:C82)</f>
        <v>0</v>
      </c>
    </row>
    <row r="84" spans="1:3" ht="27" customHeight="1">
      <c r="A84" s="23" t="s">
        <v>78</v>
      </c>
      <c r="B84" s="24"/>
      <c r="C84" s="25"/>
    </row>
    <row r="85" spans="1:3" ht="45">
      <c r="A85" s="6" t="s">
        <v>77</v>
      </c>
      <c r="B85" s="3">
        <f>3000</f>
        <v>3000</v>
      </c>
      <c r="C85" s="3"/>
    </row>
    <row r="86" spans="1:3" ht="30">
      <c r="A86" s="6" t="s">
        <v>76</v>
      </c>
      <c r="B86" s="3">
        <v>2241.09</v>
      </c>
      <c r="C86" s="3"/>
    </row>
    <row r="87" spans="1:3" ht="30">
      <c r="A87" s="14" t="s">
        <v>82</v>
      </c>
      <c r="B87" s="2">
        <v>18369.76</v>
      </c>
      <c r="C87" s="2"/>
    </row>
    <row r="88" spans="1:3" ht="30">
      <c r="A88" s="14" t="s">
        <v>83</v>
      </c>
      <c r="B88" s="2">
        <v>0</v>
      </c>
      <c r="C88" s="2"/>
    </row>
    <row r="89" spans="1:3" ht="30.75" thickBot="1">
      <c r="A89" s="18" t="s">
        <v>84</v>
      </c>
      <c r="B89" s="19">
        <v>0</v>
      </c>
      <c r="C89" s="19"/>
    </row>
    <row r="90" spans="1:3" ht="13.5" thickBot="1">
      <c r="A90" s="10" t="s">
        <v>72</v>
      </c>
      <c r="B90" s="11">
        <f>SUM(B85:B89)</f>
        <v>23610.85</v>
      </c>
      <c r="C90" s="11">
        <f>SUM(C85:C89)</f>
        <v>0</v>
      </c>
    </row>
    <row r="91" spans="1:3" ht="12.75" customHeight="1">
      <c r="A91" s="26" t="s">
        <v>73</v>
      </c>
      <c r="B91" s="27"/>
      <c r="C91" s="28"/>
    </row>
    <row r="92" spans="1:3" ht="30.75" thickBot="1">
      <c r="A92" s="6" t="s">
        <v>73</v>
      </c>
      <c r="B92" s="3">
        <v>554514.7</v>
      </c>
      <c r="C92" s="3"/>
    </row>
    <row r="93" spans="1:3" ht="13.5" thickBot="1">
      <c r="A93" s="10" t="s">
        <v>72</v>
      </c>
      <c r="B93" s="11">
        <f>B92</f>
        <v>554514.7</v>
      </c>
      <c r="C93" s="11">
        <f>C92</f>
        <v>0</v>
      </c>
    </row>
    <row r="94" spans="1:3" s="15" customFormat="1" ht="36" customHeight="1" thickBot="1">
      <c r="A94" s="16" t="s">
        <v>90</v>
      </c>
      <c r="B94" s="17">
        <f>B93+B90+B83+B68</f>
        <v>1117223.42</v>
      </c>
      <c r="C94" s="17">
        <f>C93+C90+C83+C68</f>
        <v>0</v>
      </c>
    </row>
    <row r="97" spans="1:2" ht="38.25">
      <c r="A97" s="20" t="s">
        <v>85</v>
      </c>
      <c r="B97" s="21" t="s">
        <v>86</v>
      </c>
    </row>
  </sheetData>
  <mergeCells count="6">
    <mergeCell ref="A91:C91"/>
    <mergeCell ref="A84:C84"/>
    <mergeCell ref="A1:C1"/>
    <mergeCell ref="A2:C2"/>
    <mergeCell ref="A5:C5"/>
    <mergeCell ref="A69:C69"/>
  </mergeCells>
  <printOptions/>
  <pageMargins left="1.16" right="0.32" top="0.37" bottom="0.43" header="0.21" footer="0.18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Финансовое</cp:lastModifiedBy>
  <cp:lastPrinted>2011-01-20T13:52:18Z</cp:lastPrinted>
  <dcterms:created xsi:type="dcterms:W3CDTF">1996-10-08T23:32:33Z</dcterms:created>
  <dcterms:modified xsi:type="dcterms:W3CDTF">2011-03-22T13:38:07Z</dcterms:modified>
  <cp:category/>
  <cp:version/>
  <cp:contentType/>
  <cp:contentStatus/>
</cp:coreProperties>
</file>